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<sst xmlns="http://schemas.openxmlformats.org/spreadsheetml/2006/main" count="95" uniqueCount="42">
  <si>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</si>
  <si>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</si>
  <si>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</si>
  <si>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</si>
  <si>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</si>
  <si>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</si>
  <si>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</si>
  <si>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</si>
  <si>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</si>
  <si>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</si>
  <si>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</si>
  <si>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</t>
  </si>
  <si>
    <t>Глава муниципального образования</t>
  </si>
  <si>
    <t>9900010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</si>
  <si>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</si>
  <si>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</si>
  <si>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</si>
  <si>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</si>
  <si>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</si>
  <si>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</si>
  <si>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</si>
  <si>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9900013</t>
  </si>
  <si>
    <t>Иные бюджетные ассигнования</t>
  </si>
  <si>
    <t>800</t>
  </si>
  <si>
    <t>Другие общегосударственные вопросы</t>
  </si>
  <si>
    <t>0113</t>
  </si>
  <si>
    <t>ЖИЛИЩНО-КОММУНАЛЬНОЕ ХОЗЯЙСТВО</t>
  </si>
  <si>
    <t>0500</t>
  </si>
  <si>
    <t>0503</t>
  </si>
  <si>
    <t>Уличное освещение</t>
  </si>
  <si>
    <t>9900230</t>
  </si>
  <si>
    <t>Итого</t>
  </si>
  <si>
    <t>9900207</t>
  </si>
  <si>
    <t>Содержание улично-дорожной сети</t>
  </si>
  <si>
    <t>Реализация мероприятий по содействию занятости населения</t>
  </si>
  <si>
    <t>Фонды оплаты труда и страховые взносы</t>
  </si>
  <si>
    <t>9906404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</si>
  <si>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бюджета на 2015 год</t>
    </r>
  </si>
  <si>
    <t>9900026</t>
  </si>
  <si>
    <t>Выполнение других обязательств муниципального образования</t>
  </si>
  <si>
    <t>Приложение 2</t>
  </si>
  <si>
    <t>Кассовое исполнение за 3 месяца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</si>
</sst>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>
      <alignment horizontal="right" vertical="distributed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0"/>
  <sheetViews>
    <sheetView showGridLines="0" tabSelected="1" workbookViewId="0" topLeftCell="A10">
      <selection activeCell="G11" sqref="G11"/>
    </sheetView>
  </sheetViews>
  <sheetFormatPr defaultColWidth="9.140625" defaultRowHeight="12.75" customHeight="1" outlineLevelRow="5"/>
  <cols>
    <col min="1" max="1" width="41.140625" style="0" customWidth="1"/>
    <col min="2" max="2" width="8.421875" style="0" customWidth="1"/>
    <col min="3" max="3" width="8.8515625" style="0" customWidth="1"/>
    <col min="4" max="4" width="6.7109375" style="0" customWidth="1"/>
    <col min="5" max="5" width="15.421875" style="0" customWidth="1"/>
    <col min="7" max="7" width="13.140625" style="0" bestFit="1" customWidth="1"/>
  </cols>
  <sheetData>
    <row r="1" spans="1:5" ht="33" customHeight="1">
      <c r="A1" s="3" t="s">
        <v>0</v>
      </c>
      <c r="B1" s="21" t="s">
        <v>40</v>
      </c>
      <c r="C1" s="22"/>
      <c r="D1" s="22"/>
      <c r="E1" s="22"/>
    </row>
    <row r="2" spans="1:5" ht="7.5" customHeight="1">
      <c r="A2" s="3"/>
      <c r="B2" s="4"/>
      <c r="C2" s="4"/>
      <c r="D2" s="4"/>
      <c r="E2" s="4"/>
    </row>
    <row r="3" spans="1:5" ht="48" customHeight="1">
      <c r="A3" s="20" t="s">
        <v>37</v>
      </c>
      <c r="B3" s="20"/>
      <c r="C3" s="20"/>
      <c r="D3" s="20"/>
      <c r="E3" s="20"/>
    </row>
    <row r="4" spans="2:10" ht="12.75">
      <c r="B4" s="2"/>
      <c r="C4" s="2"/>
      <c r="D4" s="2"/>
      <c r="E4" s="19" t="s">
        <v>1</v>
      </c>
      <c r="F4" s="2"/>
      <c r="G4" s="2"/>
      <c r="H4" s="2"/>
      <c r="I4" s="1"/>
      <c r="J4" s="1"/>
    </row>
    <row r="5" spans="1:5" ht="38.25">
      <c r="A5" s="5" t="s">
        <v>2</v>
      </c>
      <c r="B5" s="5" t="s">
        <v>3</v>
      </c>
      <c r="C5" s="5" t="s">
        <v>4</v>
      </c>
      <c r="D5" s="5" t="s">
        <v>5</v>
      </c>
      <c r="E5" s="23" t="s">
        <v>41</v>
      </c>
    </row>
    <row r="6" spans="1:5" ht="12.75">
      <c r="A6" s="11" t="s">
        <v>6</v>
      </c>
      <c r="B6" s="12" t="s">
        <v>7</v>
      </c>
      <c r="C6" s="12" t="s">
        <v>0</v>
      </c>
      <c r="D6" s="12" t="s">
        <v>0</v>
      </c>
      <c r="E6" s="13">
        <f>E7+E11+E16</f>
        <v>523</v>
      </c>
    </row>
    <row r="7" spans="1:5" ht="36" outlineLevel="1">
      <c r="A7" s="11" t="s">
        <v>8</v>
      </c>
      <c r="B7" s="12" t="s">
        <v>9</v>
      </c>
      <c r="C7" s="14" t="s">
        <v>0</v>
      </c>
      <c r="D7" s="14" t="s">
        <v>0</v>
      </c>
      <c r="E7" s="13">
        <f>E8</f>
        <v>101.3</v>
      </c>
    </row>
    <row r="8" spans="1:5" s="9" customFormat="1" ht="12.75" outlineLevel="2">
      <c r="A8" s="11" t="s">
        <v>10</v>
      </c>
      <c r="B8" s="12" t="s">
        <v>9</v>
      </c>
      <c r="C8" s="12" t="s">
        <v>11</v>
      </c>
      <c r="D8" s="12" t="s">
        <v>0</v>
      </c>
      <c r="E8" s="13">
        <f>E9</f>
        <v>101.3</v>
      </c>
    </row>
    <row r="9" spans="1:5" s="9" customFormat="1" ht="27" customHeight="1" outlineLevel="3">
      <c r="A9" s="11" t="s">
        <v>12</v>
      </c>
      <c r="B9" s="12" t="s">
        <v>9</v>
      </c>
      <c r="C9" s="12" t="s">
        <v>13</v>
      </c>
      <c r="D9" s="12" t="s">
        <v>0</v>
      </c>
      <c r="E9" s="13">
        <f>SUM(E10:E10)</f>
        <v>101.3</v>
      </c>
    </row>
    <row r="10" spans="1:5" ht="66" customHeight="1" outlineLevel="5">
      <c r="A10" s="8" t="s">
        <v>14</v>
      </c>
      <c r="B10" s="14" t="s">
        <v>9</v>
      </c>
      <c r="C10" s="14" t="s">
        <v>13</v>
      </c>
      <c r="D10" s="14" t="s">
        <v>15</v>
      </c>
      <c r="E10" s="17">
        <v>101.3</v>
      </c>
    </row>
    <row r="11" spans="1:5" s="9" customFormat="1" ht="48" outlineLevel="1">
      <c r="A11" s="11" t="s">
        <v>18</v>
      </c>
      <c r="B11" s="12" t="s">
        <v>19</v>
      </c>
      <c r="C11" s="12" t="s">
        <v>0</v>
      </c>
      <c r="D11" s="12" t="s">
        <v>0</v>
      </c>
      <c r="E11" s="13">
        <f>E12</f>
        <v>350.29999999999995</v>
      </c>
    </row>
    <row r="12" spans="1:5" s="9" customFormat="1" ht="12.75" outlineLevel="2">
      <c r="A12" s="11" t="s">
        <v>10</v>
      </c>
      <c r="B12" s="12" t="s">
        <v>19</v>
      </c>
      <c r="C12" s="12" t="s">
        <v>11</v>
      </c>
      <c r="D12" s="12" t="s">
        <v>0</v>
      </c>
      <c r="E12" s="13">
        <f>E13</f>
        <v>350.29999999999995</v>
      </c>
    </row>
    <row r="13" spans="1:5" s="9" customFormat="1" ht="36" outlineLevel="3">
      <c r="A13" s="11" t="s">
        <v>20</v>
      </c>
      <c r="B13" s="12" t="s">
        <v>19</v>
      </c>
      <c r="C13" s="12" t="s">
        <v>21</v>
      </c>
      <c r="D13" s="12" t="s">
        <v>0</v>
      </c>
      <c r="E13" s="13">
        <f>SUM(E14:E15)</f>
        <v>350.29999999999995</v>
      </c>
    </row>
    <row r="14" spans="1:5" ht="60" outlineLevel="5">
      <c r="A14" s="8" t="s">
        <v>14</v>
      </c>
      <c r="B14" s="14" t="s">
        <v>19</v>
      </c>
      <c r="C14" s="14" t="s">
        <v>21</v>
      </c>
      <c r="D14" s="14" t="s">
        <v>15</v>
      </c>
      <c r="E14" s="17">
        <v>305.4</v>
      </c>
    </row>
    <row r="15" spans="1:5" ht="24" outlineLevel="5">
      <c r="A15" s="8" t="s">
        <v>16</v>
      </c>
      <c r="B15" s="14" t="s">
        <v>19</v>
      </c>
      <c r="C15" s="14" t="s">
        <v>21</v>
      </c>
      <c r="D15" s="14" t="s">
        <v>17</v>
      </c>
      <c r="E15" s="17">
        <v>44.9</v>
      </c>
    </row>
    <row r="16" spans="1:5" s="9" customFormat="1" ht="12.75" outlineLevel="1">
      <c r="A16" s="11" t="s">
        <v>24</v>
      </c>
      <c r="B16" s="12" t="s">
        <v>25</v>
      </c>
      <c r="C16" s="12" t="s">
        <v>0</v>
      </c>
      <c r="D16" s="12" t="s">
        <v>0</v>
      </c>
      <c r="E16" s="18">
        <f>SUM(E21,E18)</f>
        <v>71.4</v>
      </c>
    </row>
    <row r="17" spans="1:5" s="9" customFormat="1" ht="12.75" outlineLevel="1">
      <c r="A17" s="11" t="s">
        <v>10</v>
      </c>
      <c r="B17" s="12" t="s">
        <v>25</v>
      </c>
      <c r="C17" s="12" t="s">
        <v>11</v>
      </c>
      <c r="D17" s="12"/>
      <c r="E17" s="18">
        <f>E16</f>
        <v>71.4</v>
      </c>
    </row>
    <row r="18" spans="1:5" s="10" customFormat="1" ht="24" outlineLevel="1">
      <c r="A18" s="8" t="s">
        <v>39</v>
      </c>
      <c r="B18" s="14" t="s">
        <v>25</v>
      </c>
      <c r="C18" s="14" t="s">
        <v>38</v>
      </c>
      <c r="D18" s="14"/>
      <c r="E18" s="17">
        <f>E20+E19</f>
        <v>64</v>
      </c>
    </row>
    <row r="19" spans="1:5" s="10" customFormat="1" ht="24" outlineLevel="1">
      <c r="A19" s="8" t="s">
        <v>16</v>
      </c>
      <c r="B19" s="14" t="s">
        <v>25</v>
      </c>
      <c r="C19" s="14" t="s">
        <v>38</v>
      </c>
      <c r="D19" s="14" t="s">
        <v>17</v>
      </c>
      <c r="E19" s="17">
        <v>30</v>
      </c>
    </row>
    <row r="20" spans="1:5" s="10" customFormat="1" ht="12.75" outlineLevel="1">
      <c r="A20" s="8" t="s">
        <v>22</v>
      </c>
      <c r="B20" s="14" t="s">
        <v>25</v>
      </c>
      <c r="C20" s="14" t="s">
        <v>38</v>
      </c>
      <c r="D20" s="14" t="s">
        <v>23</v>
      </c>
      <c r="E20" s="17">
        <v>34</v>
      </c>
    </row>
    <row r="21" spans="1:5" s="10" customFormat="1" ht="24" outlineLevel="2">
      <c r="A21" s="6" t="s">
        <v>34</v>
      </c>
      <c r="B21" s="7" t="s">
        <v>25</v>
      </c>
      <c r="C21" s="7" t="s">
        <v>36</v>
      </c>
      <c r="D21" s="7"/>
      <c r="E21" s="16">
        <f>E22</f>
        <v>7.4</v>
      </c>
    </row>
    <row r="22" spans="1:5" ht="12.75" outlineLevel="3">
      <c r="A22" s="6" t="s">
        <v>35</v>
      </c>
      <c r="B22" s="7" t="s">
        <v>25</v>
      </c>
      <c r="C22" s="7" t="s">
        <v>36</v>
      </c>
      <c r="D22" s="7" t="s">
        <v>15</v>
      </c>
      <c r="E22" s="15">
        <v>7.4</v>
      </c>
    </row>
    <row r="23" spans="1:5" ht="12.75">
      <c r="A23" s="11" t="s">
        <v>26</v>
      </c>
      <c r="B23" s="12" t="s">
        <v>27</v>
      </c>
      <c r="C23" s="12" t="s">
        <v>0</v>
      </c>
      <c r="D23" s="12" t="s">
        <v>0</v>
      </c>
      <c r="E23" s="13">
        <f>E24+E26</f>
        <v>151.8</v>
      </c>
    </row>
    <row r="24" spans="1:5" ht="12.75" outlineLevel="3">
      <c r="A24" s="8" t="s">
        <v>33</v>
      </c>
      <c r="B24" s="14" t="s">
        <v>28</v>
      </c>
      <c r="C24" s="14" t="s">
        <v>32</v>
      </c>
      <c r="D24" s="14" t="s">
        <v>0</v>
      </c>
      <c r="E24" s="16">
        <f>E25</f>
        <v>80</v>
      </c>
    </row>
    <row r="25" spans="1:5" ht="24" outlineLevel="5">
      <c r="A25" s="8" t="s">
        <v>16</v>
      </c>
      <c r="B25" s="14" t="s">
        <v>28</v>
      </c>
      <c r="C25" s="14" t="s">
        <v>32</v>
      </c>
      <c r="D25" s="14" t="s">
        <v>17</v>
      </c>
      <c r="E25" s="15">
        <v>80</v>
      </c>
    </row>
    <row r="26" spans="1:5" ht="12.75" outlineLevel="3">
      <c r="A26" s="8" t="s">
        <v>29</v>
      </c>
      <c r="B26" s="14" t="s">
        <v>28</v>
      </c>
      <c r="C26" s="14" t="s">
        <v>30</v>
      </c>
      <c r="D26" s="14" t="s">
        <v>0</v>
      </c>
      <c r="E26" s="16">
        <f>E27</f>
        <v>71.8</v>
      </c>
    </row>
    <row r="27" spans="1:5" ht="24" outlineLevel="5">
      <c r="A27" s="8" t="s">
        <v>16</v>
      </c>
      <c r="B27" s="14" t="s">
        <v>28</v>
      </c>
      <c r="C27" s="14" t="s">
        <v>30</v>
      </c>
      <c r="D27" s="14" t="s">
        <v>17</v>
      </c>
      <c r="E27" s="15">
        <v>71.8</v>
      </c>
    </row>
    <row r="28" spans="1:5" s="27" customFormat="1" ht="12.75">
      <c r="A28" s="24" t="s">
        <v>31</v>
      </c>
      <c r="B28" s="25"/>
      <c r="C28" s="25"/>
      <c r="D28" s="25"/>
      <c r="E28" s="26">
        <f>E23+E6</f>
        <v>674.8</v>
      </c>
    </row>
    <row r="29" ht="42.75" customHeight="1">
      <c r="A29" s="1"/>
    </row>
    <row r="30" ht="42.75" customHeight="1">
      <c r="A30" s="1"/>
    </row>
  </sheetData>
  <sheetProtection/>
  <mergeCells count="2">
    <mergeCell ref="B1:E1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Муравьева</cp:lastModifiedBy>
  <cp:lastPrinted>2015-04-06T10:21:50Z</cp:lastPrinted>
  <dcterms:created xsi:type="dcterms:W3CDTF">2002-03-11T10:22:12Z</dcterms:created>
  <dcterms:modified xsi:type="dcterms:W3CDTF">2015-04-10T11:08:42Z</dcterms:modified>
  <cp:category/>
  <cp:version/>
  <cp:contentType/>
  <cp:contentStatus/>
</cp:coreProperties>
</file>